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C3D8DCC2-9C04-4065-9E07-B3A78F5F607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<sst xmlns="http://schemas.openxmlformats.org/spreadsheetml/2006/main" count="1217" uniqueCount="664">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</sst>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542</v>
      </c>
      <c r="B10" s="163"/>
      <c r="C10" s="113" t="str">
        <f>VLOOKUP(A10,lista,2,0)</f>
        <v>G. SEGURIDAD TERRESTRE Y PROTECCIÓN CIVIL</v>
      </c>
      <c r="D10" s="113"/>
      <c r="E10" s="113"/>
      <c r="F10" s="113"/>
      <c r="G10" s="113" t="str">
        <f>VLOOKUP(A10,lista,3,0)</f>
        <v>Experto/a 3</v>
      </c>
      <c r="H10" s="113"/>
      <c r="I10" s="124" t="str">
        <f>VLOOKUP(A10,lista,4,0)</f>
        <v>Técnico/a en seguridad operacional. Estudios de seguridad operacional ferroviaria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6 años de experiencia en el sector ferroviario.
3 años de experiencia en la aplicación de los Métodos Comunes de Seguridad, Normativa CENELEC y Procedimientos de Diseño Seguro.
Diplomatura en RAMS Ferroviarias.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OttZCQ0+kbwC8T7vLlrQsR1fdE+pm4GyVsnzQVtiEp0CuFX2+UX8ED2vEpL+Lva7HdpDIaDs42stWUu1kPhsQ==" saltValue="VhG8DgXdfPZnJiucZpOA1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2025-05-19T14:58:28Z</dcterms:modified>
</cp:coreProperties>
</file>